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010" firstSheet="2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<sst xmlns="http://schemas.openxmlformats.org/spreadsheetml/2006/main" count="245" uniqueCount="145">
  <si>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</si>
  <si>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</si>
  <si>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</si>
  <si>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</si>
  <si>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</si>
  <si>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</si>
  <si>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</si>
  <si>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</si>
  <si>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</si>
  <si>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</si>
  <si>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</si>
  <si>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</si>
  <si>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</si>
  <si>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</si>
  <si>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</si>
  <si>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</si>
  <si>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</si>
  <si>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</si>
  <si>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</si>
  <si>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</si>
  <si>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</si>
  <si>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</si>
  <si>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</si>
  <si>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</si>
  <si>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</si>
  <si>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</si>
  <si>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</si>
  <si>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</si>
  <si>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</si>
  <si>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</si>
  <si>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</si>
  <si>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</si>
  <si>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</si>
  <si>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</si>
  <si>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</si>
  <si>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</si>
  <si>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</si>
  <si>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</si>
  <si>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</si>
  <si>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</si>
  <si>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</si>
  <si>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</si>
  <si>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</si>
  <si>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</si>
  <si>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</si>
  <si>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</si>
  <si>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</si>
  <si>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</si>
  <si>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</si>
  <si>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</si>
  <si>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</si>
  <si>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</si>
  <si>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205</t>
  </si>
  <si>
    <t>教育支出</t>
  </si>
  <si>
    <t>　20508</t>
  </si>
  <si>
    <t>　进修及培训</t>
  </si>
  <si>
    <t>　　2050802</t>
  </si>
  <si>
    <t>　　干部教育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</si>
  <si>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</si>
  <si>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</si>
  <si>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</si>
  <si>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</si>
  <si>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</si>
  <si>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</si>
  <si>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</si>
  <si>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</si>
  <si>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</si>
  <si>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</si>
  <si>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</si>
  <si>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</si>
  <si>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</si>
  <si>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</si>
  <si>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</si>
  <si>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</si>
  <si>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</si>
  <si>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</si>
  <si>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</si>
  <si>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</si>
  <si>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</si>
  <si>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</si>
  <si>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</si>
  <si>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</si>
  <si>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</si>
  <si>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</si>
  <si>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</si>
  <si>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</si>
  <si>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</si>
  <si>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</si>
  <si>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</si>
  <si>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</si>
  <si>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</si>
  <si>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</si>
  <si>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</si>
  <si>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</si>
  <si>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</si>
  <si>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</si>
  <si>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</si>
  <si>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</si>
  <si>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</si>
  <si>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</si>
  <si>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</si>
  <si>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</si>
  <si>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</si>
  <si>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</si>
  <si>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</si>
  <si>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</si>
  <si>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</si>
  <si>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</si>
  <si>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</si>
  <si>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</si>
  <si>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</si>
  <si>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</si>
  <si>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</si>
  <si>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</si>
  <si>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</si>
  <si>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</si>
  <si>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</si>
  <si>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</si>
  <si>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</si>
  <si>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</si>
  <si>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</si>
  <si>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</si>
  <si>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</si>
  <si>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</si>
  <si>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</si>
  <si>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310</t>
  </si>
  <si>
    <t>资本性支出</t>
  </si>
  <si>
    <t>　31007</t>
  </si>
  <si>
    <t>　信息网络及软件购置更新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</si>
  <si>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</si>
  <si>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</si>
  <si>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</si>
  <si>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</si>
  <si>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</si>
  <si>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</si>
  <si>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</si>
  <si>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</si>
  <si>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</si>
  <si>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</si>
  <si>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</si>
  <si>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</si>
  <si>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</si>
  <si>
    <r>
      <rPr>
        <sz val="11"/>
        <color indexed="8"/>
        <rFont val="宋体"/>
        <family val="0"/>
      </rPr>
      <t>备注：我院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年无财政专项支出，故此表为空。</t>
    </r>
  </si>
  <si>
    <t>备注：我院2021年无转移支付，故此表为空。</t>
  </si>
  <si>
    <t>备注：我院2021年无政府性基金，故此表为空。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</si>
</sst>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7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0" fontId="7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8">
      <selection activeCell="A8" sqref="A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7"/>
      <c r="B1" s="36"/>
      <c r="C1" s="36"/>
      <c r="D1" s="18"/>
      <c r="E1" s="36"/>
      <c r="F1" s="36"/>
      <c r="G1" s="36"/>
      <c r="H1" s="36"/>
    </row>
    <row r="2" spans="1:8" s="1" customFormat="1" ht="27" customHeight="1">
      <c r="A2" s="67" t="s">
        <v>0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7"/>
      <c r="C3" s="17"/>
      <c r="D3" s="18" t="s">
        <v>1</v>
      </c>
      <c r="E3" s="17"/>
      <c r="F3" s="17"/>
      <c r="G3" s="17"/>
      <c r="H3" s="17"/>
    </row>
    <row r="4" spans="1:8" s="1" customFormat="1" ht="24" customHeight="1">
      <c r="A4" s="68" t="s">
        <v>2</v>
      </c>
      <c r="B4" s="68"/>
      <c r="C4" s="20" t="s">
        <v>3</v>
      </c>
      <c r="D4" s="20"/>
      <c r="E4" s="17"/>
      <c r="F4" s="17"/>
      <c r="G4" s="17"/>
      <c r="H4" s="17"/>
    </row>
    <row r="5" spans="1:8" s="1" customFormat="1" ht="21.75" customHeight="1">
      <c r="A5" s="20" t="s">
        <v>4</v>
      </c>
      <c r="B5" s="20" t="s">
        <v>5</v>
      </c>
      <c r="C5" s="20" t="s">
        <v>6</v>
      </c>
      <c r="D5" s="20" t="s">
        <v>5</v>
      </c>
      <c r="E5" s="17"/>
      <c r="F5" s="17"/>
      <c r="G5" s="17"/>
      <c r="H5" s="17"/>
    </row>
    <row r="6" spans="1:8" s="1" customFormat="1" ht="21" customHeight="1">
      <c r="A6" s="37" t="s">
        <v>7</v>
      </c>
      <c r="B6" s="38">
        <f>SUM(B7:B8)</f>
        <v>2370.29</v>
      </c>
      <c r="C6" s="37" t="s">
        <v>8</v>
      </c>
      <c r="D6" s="51"/>
      <c r="E6" s="17"/>
      <c r="F6" s="17"/>
      <c r="G6" s="17"/>
      <c r="H6" s="17"/>
    </row>
    <row r="7" spans="1:8" s="1" customFormat="1" ht="21" customHeight="1">
      <c r="A7" s="37" t="s">
        <v>9</v>
      </c>
      <c r="B7" s="51">
        <v>2370.29</v>
      </c>
      <c r="C7" s="37" t="s">
        <v>10</v>
      </c>
      <c r="D7" s="51"/>
      <c r="E7" s="17"/>
      <c r="F7" s="17"/>
      <c r="G7" s="17"/>
      <c r="H7" s="17"/>
    </row>
    <row r="8" spans="1:8" s="1" customFormat="1" ht="21" customHeight="1">
      <c r="A8" s="10" t="s">
        <v>11</v>
      </c>
      <c r="B8" s="51"/>
      <c r="C8" s="37" t="s">
        <v>12</v>
      </c>
      <c r="D8" s="51">
        <v>2231.93</v>
      </c>
      <c r="E8" s="17"/>
      <c r="F8" s="17"/>
      <c r="G8" s="17"/>
      <c r="H8" s="17"/>
    </row>
    <row r="9" spans="1:8" s="1" customFormat="1" ht="21" customHeight="1">
      <c r="A9" s="37" t="s">
        <v>13</v>
      </c>
      <c r="B9" s="51"/>
      <c r="C9" s="37" t="s">
        <v>14</v>
      </c>
      <c r="D9" s="51"/>
      <c r="E9" s="17"/>
      <c r="F9" s="17"/>
      <c r="G9" s="17"/>
      <c r="H9" s="17"/>
    </row>
    <row r="10" spans="1:8" s="1" customFormat="1" ht="21" customHeight="1">
      <c r="A10" s="37"/>
      <c r="B10" s="51"/>
      <c r="C10" s="37" t="s">
        <v>15</v>
      </c>
      <c r="D10" s="51"/>
      <c r="E10" s="17"/>
      <c r="F10" s="17"/>
      <c r="G10" s="17"/>
      <c r="H10" s="17"/>
    </row>
    <row r="11" spans="1:8" s="1" customFormat="1" ht="21" customHeight="1">
      <c r="A11" s="37"/>
      <c r="B11" s="51"/>
      <c r="C11" s="37" t="s">
        <v>16</v>
      </c>
      <c r="D11" s="51">
        <v>95</v>
      </c>
      <c r="E11" s="17"/>
      <c r="F11" s="17"/>
      <c r="G11" s="17"/>
      <c r="H11" s="17"/>
    </row>
    <row r="12" spans="1:8" s="1" customFormat="1" ht="21" customHeight="1">
      <c r="A12" s="37" t="s">
        <v>17</v>
      </c>
      <c r="B12" s="51"/>
      <c r="C12" s="37" t="s">
        <v>18</v>
      </c>
      <c r="D12" s="51">
        <v>43.36</v>
      </c>
      <c r="E12" s="17"/>
      <c r="F12" s="17"/>
      <c r="G12" s="17"/>
      <c r="H12" s="17"/>
    </row>
    <row r="13" spans="1:8" s="1" customFormat="1" ht="21" customHeight="1">
      <c r="A13" s="37" t="s">
        <v>19</v>
      </c>
      <c r="B13" s="51"/>
      <c r="C13" s="37" t="s">
        <v>20</v>
      </c>
      <c r="D13" s="51"/>
      <c r="E13" s="17"/>
      <c r="F13" s="17"/>
      <c r="G13" s="17"/>
      <c r="H13" s="17"/>
    </row>
    <row r="14" spans="1:8" s="1" customFormat="1" ht="21" customHeight="1">
      <c r="A14" s="37" t="s">
        <v>21</v>
      </c>
      <c r="B14" s="51"/>
      <c r="C14" s="37" t="s">
        <v>22</v>
      </c>
      <c r="D14" s="51"/>
      <c r="E14" s="17"/>
      <c r="F14" s="17"/>
      <c r="G14" s="17"/>
      <c r="H14" s="17"/>
    </row>
    <row r="15" spans="1:8" s="1" customFormat="1" ht="21" customHeight="1">
      <c r="A15" s="37" t="s">
        <v>23</v>
      </c>
      <c r="B15" s="64"/>
      <c r="C15" s="37" t="s">
        <v>24</v>
      </c>
      <c r="D15" s="51"/>
      <c r="E15" s="17"/>
      <c r="F15" s="17"/>
      <c r="G15" s="17"/>
      <c r="H15" s="17"/>
    </row>
    <row r="16" spans="1:8" s="1" customFormat="1" ht="21" customHeight="1">
      <c r="A16" s="10"/>
      <c r="B16" s="38"/>
      <c r="C16" s="37" t="s">
        <v>25</v>
      </c>
      <c r="D16" s="51"/>
      <c r="E16" s="17"/>
      <c r="F16" s="17"/>
      <c r="G16" s="17"/>
      <c r="H16" s="17"/>
    </row>
    <row r="17" spans="1:8" s="1" customFormat="1" ht="21" customHeight="1">
      <c r="A17" s="10"/>
      <c r="B17" s="38"/>
      <c r="C17" s="37" t="s">
        <v>26</v>
      </c>
      <c r="D17" s="51"/>
      <c r="E17" s="17"/>
      <c r="F17" s="17"/>
      <c r="G17" s="17"/>
      <c r="H17" s="17"/>
    </row>
    <row r="18" spans="1:8" s="1" customFormat="1" ht="21" customHeight="1">
      <c r="A18" s="10"/>
      <c r="B18" s="65"/>
      <c r="C18" s="37" t="s">
        <v>27</v>
      </c>
      <c r="D18" s="51"/>
      <c r="E18" s="17"/>
      <c r="F18" s="17"/>
      <c r="G18" s="17"/>
      <c r="H18" s="17"/>
    </row>
    <row r="19" spans="1:8" s="1" customFormat="1" ht="21" customHeight="1">
      <c r="A19" s="10"/>
      <c r="B19" s="65"/>
      <c r="C19" s="37" t="s">
        <v>28</v>
      </c>
      <c r="D19" s="51"/>
      <c r="E19" s="17"/>
      <c r="F19" s="17"/>
      <c r="G19" s="17"/>
      <c r="H19" s="17"/>
    </row>
    <row r="20" spans="1:8" s="1" customFormat="1" ht="21" customHeight="1">
      <c r="A20" s="10"/>
      <c r="B20" s="65"/>
      <c r="C20" s="37" t="s">
        <v>29</v>
      </c>
      <c r="D20" s="51"/>
      <c r="E20" s="17"/>
      <c r="F20" s="17"/>
      <c r="G20" s="17"/>
      <c r="H20" s="17"/>
    </row>
    <row r="21" spans="1:8" s="1" customFormat="1" ht="21" customHeight="1">
      <c r="A21" s="10"/>
      <c r="B21" s="65"/>
      <c r="C21" s="37" t="s">
        <v>30</v>
      </c>
      <c r="D21" s="66"/>
      <c r="E21" s="17"/>
      <c r="F21" s="17"/>
      <c r="G21" s="17"/>
      <c r="H21" s="17"/>
    </row>
    <row r="22" spans="1:8" s="1" customFormat="1" ht="21" customHeight="1">
      <c r="A22" s="10"/>
      <c r="B22" s="65"/>
      <c r="C22" s="37"/>
      <c r="D22" s="66"/>
      <c r="E22" s="17"/>
      <c r="F22" s="17"/>
      <c r="G22" s="17"/>
      <c r="H22" s="17"/>
    </row>
    <row r="23" spans="1:8" s="1" customFormat="1" ht="21" customHeight="1">
      <c r="A23" s="10"/>
      <c r="B23" s="46"/>
      <c r="C23" s="37"/>
      <c r="D23" s="66"/>
      <c r="E23" s="17"/>
      <c r="F23" s="17"/>
      <c r="G23" s="17"/>
      <c r="H23" s="17"/>
    </row>
    <row r="24" spans="1:8" s="1" customFormat="1" ht="21" customHeight="1">
      <c r="A24" s="37"/>
      <c r="B24" s="46"/>
      <c r="C24" s="37"/>
      <c r="D24" s="38"/>
      <c r="E24" s="17"/>
      <c r="F24" s="17"/>
      <c r="G24" s="17"/>
      <c r="H24" s="17"/>
    </row>
    <row r="25" spans="1:8" s="1" customFormat="1" ht="21" customHeight="1">
      <c r="A25" s="20" t="s">
        <v>31</v>
      </c>
      <c r="B25" s="38">
        <f>SUM(B6)+SUM(B9)+SUM(B12:B15)</f>
        <v>2370.29</v>
      </c>
      <c r="C25" s="20" t="s">
        <v>32</v>
      </c>
      <c r="D25" s="51">
        <v>2370.29</v>
      </c>
      <c r="E25" s="36"/>
      <c r="F25" s="36"/>
      <c r="G25" s="36"/>
      <c r="H25" s="36"/>
    </row>
    <row r="26" spans="1:8" s="1" customFormat="1" ht="21" customHeight="1">
      <c r="A26" s="37" t="s">
        <v>33</v>
      </c>
      <c r="B26" s="51"/>
      <c r="C26" s="20" t="s">
        <v>34</v>
      </c>
      <c r="D26" s="38"/>
      <c r="E26" s="36"/>
      <c r="F26" s="36"/>
      <c r="G26" s="36"/>
      <c r="H26" s="36"/>
    </row>
    <row r="27" spans="1:8" s="1" customFormat="1" ht="19.5" customHeight="1">
      <c r="A27" s="37" t="s">
        <v>35</v>
      </c>
      <c r="B27" s="51"/>
      <c r="C27" s="37"/>
      <c r="D27" s="38"/>
      <c r="E27" s="36"/>
      <c r="F27" s="36"/>
      <c r="G27" s="36"/>
      <c r="H27" s="36"/>
    </row>
    <row r="28" spans="1:8" s="1" customFormat="1" ht="19.5" customHeight="1">
      <c r="A28" s="20" t="s">
        <v>36</v>
      </c>
      <c r="B28" s="38">
        <f>SUM(B25:B27)</f>
        <v>2370.29</v>
      </c>
      <c r="C28" s="20" t="s">
        <v>37</v>
      </c>
      <c r="D28" s="38">
        <f>SUM(D25)+SUM(D26)</f>
        <v>2370.29</v>
      </c>
      <c r="E28" s="36"/>
      <c r="F28" s="36"/>
      <c r="G28" s="36"/>
      <c r="H28" s="36"/>
    </row>
    <row r="29" spans="1:8" s="1" customFormat="1" ht="15">
      <c r="A29" s="55"/>
      <c r="B29" s="5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36"/>
      <c r="B31" s="36"/>
      <c r="C31" s="36"/>
      <c r="D31" s="36"/>
    </row>
    <row r="32" spans="1:4" s="1" customFormat="1" ht="15">
      <c r="A32" s="36"/>
      <c r="B32" s="36"/>
      <c r="C32" s="36"/>
      <c r="D32" s="36"/>
    </row>
    <row r="33" spans="1:4" s="1" customFormat="1" ht="15">
      <c r="A33" s="55"/>
      <c r="B33" s="36"/>
      <c r="C33" s="36"/>
      <c r="D33" s="36"/>
    </row>
    <row r="34" spans="5:8" s="1" customFormat="1" ht="15">
      <c r="E34" s="36"/>
      <c r="F34" s="36"/>
      <c r="G34" s="36"/>
      <c r="H34" s="36"/>
    </row>
    <row r="35" s="1" customFormat="1" ht="15"/>
    <row r="36" s="1" customFormat="1" ht="15"/>
    <row r="37" spans="1:4" s="1" customFormat="1" ht="15">
      <c r="A37" s="55"/>
      <c r="B37" s="36"/>
      <c r="C37" s="36"/>
      <c r="D37" s="36"/>
    </row>
    <row r="38" spans="5:8" s="1" customFormat="1" ht="15">
      <c r="E38" s="36"/>
      <c r="F38" s="36"/>
      <c r="G38" s="36"/>
      <c r="H38" s="36"/>
    </row>
    <row r="39" s="1" customFormat="1" ht="15"/>
    <row r="40" s="1" customFormat="1" ht="15"/>
    <row r="41" spans="1:4" s="1" customFormat="1" ht="15">
      <c r="A41" s="55"/>
      <c r="B41" s="36"/>
      <c r="C41" s="36"/>
      <c r="D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="1" customFormat="1" ht="15"/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pans="1:4" s="1" customFormat="1" ht="15">
      <c r="A61" s="55"/>
      <c r="B61" s="36"/>
      <c r="C61" s="36"/>
      <c r="D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5:8" s="1" customFormat="1" ht="15">
      <c r="E72" s="36"/>
      <c r="F72" s="36"/>
      <c r="G72" s="36"/>
      <c r="H72" s="36"/>
    </row>
    <row r="73" spans="5:8" s="1" customFormat="1" ht="14.25" customHeight="1"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  <row r="76" spans="1:4" s="1" customFormat="1" ht="11.25" customHeight="1">
      <c r="A76" s="57"/>
      <c r="B76" s="36"/>
      <c r="C76" s="36"/>
      <c r="D76" s="36"/>
    </row>
    <row r="77" spans="1:4" s="1" customFormat="1" ht="11.25" customHeight="1">
      <c r="A77" s="55"/>
      <c r="B77" s="36"/>
      <c r="C77" s="36"/>
      <c r="D77" s="36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3" t="s">
        <v>140</v>
      </c>
      <c r="B1" s="73"/>
    </row>
    <row r="2" s="1" customFormat="1" ht="19.5" customHeight="1">
      <c r="B2" s="2" t="s">
        <v>1</v>
      </c>
    </row>
    <row r="3" spans="1:2" s="1" customFormat="1" ht="29.25" customHeight="1">
      <c r="A3" s="3" t="s">
        <v>141</v>
      </c>
      <c r="B3" s="3" t="s">
        <v>74</v>
      </c>
    </row>
    <row r="4" spans="1:3" s="1" customFormat="1" ht="29.25" customHeight="1">
      <c r="A4" s="4"/>
      <c r="B4" s="5"/>
      <c r="C4" s="6"/>
    </row>
    <row r="5" spans="1:3" s="1" customFormat="1" ht="9.75" customHeight="1">
      <c r="A5" s="6" t="s">
        <v>143</v>
      </c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17"/>
      <c r="B1" s="36"/>
      <c r="C1" s="36"/>
      <c r="D1" s="36"/>
      <c r="E1" s="36"/>
      <c r="F1" s="36"/>
    </row>
    <row r="2" spans="1:6" s="1" customFormat="1" ht="27" customHeight="1">
      <c r="A2" s="67" t="s">
        <v>38</v>
      </c>
      <c r="B2" s="67"/>
      <c r="C2" s="36"/>
      <c r="D2" s="36"/>
      <c r="E2" s="36"/>
      <c r="F2" s="36"/>
    </row>
    <row r="3" spans="2:6" s="1" customFormat="1" ht="18.75" customHeight="1">
      <c r="B3" s="18" t="s">
        <v>1</v>
      </c>
      <c r="C3" s="17"/>
      <c r="D3" s="17"/>
      <c r="E3" s="17"/>
      <c r="F3" s="17"/>
    </row>
    <row r="4" spans="1:6" s="1" customFormat="1" ht="24" customHeight="1">
      <c r="A4" s="68" t="s">
        <v>2</v>
      </c>
      <c r="B4" s="68"/>
      <c r="C4" s="17"/>
      <c r="D4" s="17"/>
      <c r="E4" s="17"/>
      <c r="F4" s="17"/>
    </row>
    <row r="5" spans="1:6" s="1" customFormat="1" ht="21.75" customHeight="1">
      <c r="A5" s="20" t="s">
        <v>4</v>
      </c>
      <c r="B5" s="20" t="s">
        <v>5</v>
      </c>
      <c r="C5" s="17"/>
      <c r="D5" s="17"/>
      <c r="E5" s="17"/>
      <c r="F5" s="17"/>
    </row>
    <row r="6" spans="1:6" s="1" customFormat="1" ht="21" customHeight="1">
      <c r="A6" s="37" t="s">
        <v>7</v>
      </c>
      <c r="B6" s="9">
        <f>SUM(B7:B8)</f>
        <v>2370.29</v>
      </c>
      <c r="C6" s="17"/>
      <c r="D6" s="17"/>
      <c r="E6" s="17"/>
      <c r="F6" s="17"/>
    </row>
    <row r="7" spans="1:6" s="1" customFormat="1" ht="21" customHeight="1">
      <c r="A7" s="37" t="s">
        <v>9</v>
      </c>
      <c r="B7" s="39">
        <v>2370.29</v>
      </c>
      <c r="C7" s="17"/>
      <c r="D7" s="17"/>
      <c r="E7" s="17"/>
      <c r="F7" s="17"/>
    </row>
    <row r="8" spans="1:6" s="1" customFormat="1" ht="21" customHeight="1">
      <c r="A8" s="10" t="s">
        <v>11</v>
      </c>
      <c r="B8" s="39"/>
      <c r="C8" s="17"/>
      <c r="D8" s="17"/>
      <c r="E8" s="17"/>
      <c r="F8" s="17"/>
    </row>
    <row r="9" spans="1:6" s="1" customFormat="1" ht="21" customHeight="1">
      <c r="A9" s="37" t="s">
        <v>13</v>
      </c>
      <c r="B9" s="39"/>
      <c r="C9" s="17"/>
      <c r="D9" s="17"/>
      <c r="E9" s="17"/>
      <c r="F9" s="17"/>
    </row>
    <row r="10" spans="1:6" s="1" customFormat="1" ht="21" customHeight="1">
      <c r="A10" s="37"/>
      <c r="B10" s="39"/>
      <c r="C10" s="17"/>
      <c r="D10" s="17"/>
      <c r="E10" s="17"/>
      <c r="F10" s="17"/>
    </row>
    <row r="11" spans="1:6" s="1" customFormat="1" ht="21" customHeight="1">
      <c r="A11" s="37"/>
      <c r="B11" s="39"/>
      <c r="C11" s="17"/>
      <c r="D11" s="17"/>
      <c r="E11" s="17"/>
      <c r="F11" s="17"/>
    </row>
    <row r="12" spans="1:6" s="1" customFormat="1" ht="21" customHeight="1">
      <c r="A12" s="37" t="s">
        <v>17</v>
      </c>
      <c r="B12" s="39"/>
      <c r="C12" s="17"/>
      <c r="D12" s="17"/>
      <c r="E12" s="17"/>
      <c r="F12" s="17"/>
    </row>
    <row r="13" spans="1:6" s="1" customFormat="1" ht="21" customHeight="1">
      <c r="A13" s="37" t="s">
        <v>19</v>
      </c>
      <c r="B13" s="39"/>
      <c r="C13" s="17"/>
      <c r="D13" s="17"/>
      <c r="E13" s="17"/>
      <c r="F13" s="17"/>
    </row>
    <row r="14" spans="1:6" s="1" customFormat="1" ht="21" customHeight="1">
      <c r="A14" s="37" t="s">
        <v>21</v>
      </c>
      <c r="B14" s="39"/>
      <c r="C14" s="17"/>
      <c r="D14" s="17"/>
      <c r="E14" s="17"/>
      <c r="F14" s="17"/>
    </row>
    <row r="15" spans="1:6" s="1" customFormat="1" ht="21" customHeight="1">
      <c r="A15" s="37" t="s">
        <v>23</v>
      </c>
      <c r="B15" s="61"/>
      <c r="C15" s="17"/>
      <c r="D15" s="17"/>
      <c r="E15" s="17"/>
      <c r="F15" s="17"/>
    </row>
    <row r="16" spans="1:6" s="1" customFormat="1" ht="21" customHeight="1">
      <c r="A16" s="10"/>
      <c r="B16" s="53"/>
      <c r="C16" s="17"/>
      <c r="D16" s="17"/>
      <c r="E16" s="17"/>
      <c r="F16" s="17"/>
    </row>
    <row r="17" spans="1:6" s="1" customFormat="1" ht="21" customHeight="1">
      <c r="A17" s="10"/>
      <c r="B17" s="53"/>
      <c r="C17" s="17"/>
      <c r="D17" s="17"/>
      <c r="E17" s="17"/>
      <c r="F17" s="17"/>
    </row>
    <row r="18" spans="1:6" s="1" customFormat="1" ht="21" customHeight="1">
      <c r="A18" s="10"/>
      <c r="B18" s="62"/>
      <c r="C18" s="17"/>
      <c r="D18" s="17"/>
      <c r="E18" s="17"/>
      <c r="F18" s="17"/>
    </row>
    <row r="19" spans="1:6" s="1" customFormat="1" ht="21" customHeight="1">
      <c r="A19" s="10"/>
      <c r="B19" s="62"/>
      <c r="C19" s="17"/>
      <c r="D19" s="17"/>
      <c r="E19" s="17"/>
      <c r="F19" s="17"/>
    </row>
    <row r="20" spans="1:6" s="1" customFormat="1" ht="21" customHeight="1">
      <c r="A20" s="10"/>
      <c r="B20" s="62"/>
      <c r="C20" s="17"/>
      <c r="D20" s="17"/>
      <c r="E20" s="17"/>
      <c r="F20" s="17"/>
    </row>
    <row r="21" spans="1:6" s="1" customFormat="1" ht="21" customHeight="1">
      <c r="A21" s="10"/>
      <c r="B21" s="62"/>
      <c r="C21" s="17"/>
      <c r="D21" s="17"/>
      <c r="E21" s="17"/>
      <c r="F21" s="17"/>
    </row>
    <row r="22" spans="1:6" s="1" customFormat="1" ht="21" customHeight="1">
      <c r="A22" s="10"/>
      <c r="B22" s="62"/>
      <c r="C22" s="17"/>
      <c r="D22" s="17"/>
      <c r="E22" s="17"/>
      <c r="F22" s="17"/>
    </row>
    <row r="23" spans="1:6" s="1" customFormat="1" ht="21" customHeight="1">
      <c r="A23" s="10"/>
      <c r="B23" s="63"/>
      <c r="C23" s="36"/>
      <c r="D23" s="36"/>
      <c r="E23" s="36"/>
      <c r="F23" s="36"/>
    </row>
    <row r="24" spans="1:6" s="1" customFormat="1" ht="21" customHeight="1">
      <c r="A24" s="37"/>
      <c r="B24" s="63"/>
      <c r="C24" s="36"/>
      <c r="D24" s="36"/>
      <c r="E24" s="36"/>
      <c r="F24" s="36"/>
    </row>
    <row r="25" spans="1:6" s="1" customFormat="1" ht="21" customHeight="1">
      <c r="A25" s="20" t="s">
        <v>31</v>
      </c>
      <c r="B25" s="53">
        <f>SUM(B6)+SUM(B10:B15)</f>
        <v>2370.29</v>
      </c>
      <c r="C25" s="36"/>
      <c r="D25" s="36"/>
      <c r="E25" s="36"/>
      <c r="F25" s="36"/>
    </row>
    <row r="26" spans="1:6" s="1" customFormat="1" ht="21" customHeight="1">
      <c r="A26" s="37" t="s">
        <v>33</v>
      </c>
      <c r="B26" s="39"/>
      <c r="C26" s="36"/>
      <c r="D26" s="36"/>
      <c r="E26" s="36"/>
      <c r="F26" s="36"/>
    </row>
    <row r="27" spans="1:6" s="1" customFormat="1" ht="21" customHeight="1">
      <c r="A27" s="37" t="s">
        <v>35</v>
      </c>
      <c r="B27" s="39"/>
      <c r="C27" s="36"/>
      <c r="D27" s="36"/>
      <c r="E27" s="36"/>
      <c r="F27" s="36"/>
    </row>
    <row r="28" spans="1:6" s="1" customFormat="1" ht="21" customHeight="1">
      <c r="A28" s="20" t="s">
        <v>36</v>
      </c>
      <c r="B28" s="53">
        <f>SUM(B25:B27)</f>
        <v>2370.29</v>
      </c>
      <c r="C28" s="36"/>
      <c r="D28" s="36"/>
      <c r="E28" s="36"/>
      <c r="F28" s="36"/>
    </row>
    <row r="29" spans="1:2" s="1" customFormat="1" ht="15">
      <c r="A29" s="55"/>
      <c r="B29" s="56"/>
    </row>
    <row r="30" spans="1:2" s="1" customFormat="1" ht="15">
      <c r="A30" s="36"/>
      <c r="B30" s="36"/>
    </row>
    <row r="31" spans="1:2" s="1" customFormat="1" ht="15">
      <c r="A31" s="36"/>
      <c r="B31" s="36"/>
    </row>
    <row r="32" spans="1:6" s="1" customFormat="1" ht="15">
      <c r="A32" s="36"/>
      <c r="B32" s="36"/>
      <c r="C32" s="36"/>
      <c r="D32" s="36"/>
      <c r="E32" s="36"/>
      <c r="F32" s="36"/>
    </row>
    <row r="33" spans="1:2" s="1" customFormat="1" ht="15">
      <c r="A33" s="55"/>
      <c r="B33" s="36"/>
    </row>
    <row r="34" s="1" customFormat="1" ht="15"/>
    <row r="35" s="1" customFormat="1" ht="15"/>
    <row r="36" spans="3:6" s="1" customFormat="1" ht="15">
      <c r="C36" s="36"/>
      <c r="D36" s="36"/>
      <c r="E36" s="36"/>
      <c r="F36" s="36"/>
    </row>
    <row r="37" spans="1:2" s="1" customFormat="1" ht="15">
      <c r="A37" s="55"/>
      <c r="B37" s="36"/>
    </row>
    <row r="38" s="1" customFormat="1" ht="15"/>
    <row r="39" s="1" customFormat="1" ht="15"/>
    <row r="40" s="1" customFormat="1" ht="15"/>
    <row r="41" spans="1:2" s="1" customFormat="1" ht="15">
      <c r="A41" s="55"/>
      <c r="B41" s="36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36"/>
      <c r="D54" s="36"/>
      <c r="E54" s="36"/>
      <c r="F54" s="36"/>
    </row>
    <row r="55" s="1" customFormat="1" ht="15"/>
    <row r="56" spans="3:6" s="1" customFormat="1" ht="15">
      <c r="C56" s="36"/>
      <c r="D56" s="36"/>
      <c r="E56" s="36"/>
      <c r="F56" s="36"/>
    </row>
    <row r="57" s="1" customFormat="1" ht="15"/>
    <row r="58" s="1" customFormat="1" ht="15"/>
    <row r="59" spans="1:2" s="1" customFormat="1" ht="15">
      <c r="A59" s="55"/>
      <c r="B59" s="36"/>
    </row>
    <row r="60" s="1" customFormat="1" ht="15"/>
    <row r="61" spans="1:2" s="1" customFormat="1" ht="15">
      <c r="A61" s="55"/>
      <c r="B61" s="36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36"/>
      <c r="D69" s="36"/>
      <c r="E69" s="36"/>
      <c r="F69" s="36"/>
    </row>
    <row r="70" spans="3:6" s="1" customFormat="1" ht="15">
      <c r="C70" s="36"/>
      <c r="D70" s="36"/>
      <c r="E70" s="36"/>
      <c r="F70" s="36"/>
    </row>
    <row r="71" spans="3:6" s="1" customFormat="1" ht="14.25" customHeight="1">
      <c r="C71" s="36"/>
      <c r="D71" s="36"/>
      <c r="E71" s="36"/>
      <c r="F71" s="36"/>
    </row>
    <row r="72" spans="3:6" s="1" customFormat="1" ht="15">
      <c r="C72" s="36"/>
      <c r="D72" s="36"/>
      <c r="E72" s="36"/>
      <c r="F72" s="36"/>
    </row>
    <row r="73" s="1" customFormat="1" ht="15"/>
    <row r="74" spans="1:2" s="1" customFormat="1" ht="11.25" customHeight="1">
      <c r="A74" s="57"/>
      <c r="B74" s="36"/>
    </row>
    <row r="75" spans="1:2" s="1" customFormat="1" ht="11.25" customHeight="1">
      <c r="A75" s="55"/>
      <c r="B75" s="36"/>
    </row>
    <row r="76" spans="1:2" s="1" customFormat="1" ht="11.25" customHeight="1">
      <c r="A76" s="57"/>
      <c r="B76" s="36"/>
    </row>
    <row r="77" spans="1:2" s="1" customFormat="1" ht="11.25" customHeight="1">
      <c r="A77" s="55"/>
      <c r="B77" s="36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5"/>
      <c r="B1" s="15"/>
      <c r="H1" s="18"/>
    </row>
    <row r="2" spans="1:36" s="1" customFormat="1" ht="26.25" customHeight="1">
      <c r="A2" s="67" t="s">
        <v>39</v>
      </c>
      <c r="B2" s="67"/>
      <c r="C2" s="67"/>
      <c r="D2" s="67"/>
      <c r="E2" s="67"/>
      <c r="F2" s="67"/>
      <c r="G2" s="67"/>
      <c r="H2" s="6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s="1" customFormat="1" ht="18.75" customHeight="1">
      <c r="A3" s="17"/>
      <c r="B3" s="17"/>
      <c r="C3" s="17"/>
      <c r="D3" s="17"/>
      <c r="E3" s="17"/>
      <c r="F3" s="17"/>
      <c r="G3" s="17"/>
      <c r="H3" s="18" t="s">
        <v>1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" customFormat="1" ht="23.25" customHeight="1">
      <c r="A4" s="68" t="s">
        <v>40</v>
      </c>
      <c r="B4" s="68"/>
      <c r="C4" s="68" t="s">
        <v>41</v>
      </c>
      <c r="D4" s="68" t="s">
        <v>42</v>
      </c>
      <c r="E4" s="68"/>
      <c r="F4" s="68"/>
      <c r="G4" s="68"/>
      <c r="H4" s="68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s="1" customFormat="1" ht="23.25" customHeight="1">
      <c r="A5" s="20" t="s">
        <v>43</v>
      </c>
      <c r="B5" s="3" t="s">
        <v>44</v>
      </c>
      <c r="C5" s="68"/>
      <c r="D5" s="20" t="s">
        <v>45</v>
      </c>
      <c r="E5" s="20" t="s">
        <v>46</v>
      </c>
      <c r="F5" s="58" t="s">
        <v>47</v>
      </c>
      <c r="G5" s="58" t="s">
        <v>48</v>
      </c>
      <c r="H5" s="58" t="s">
        <v>49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" customFormat="1" ht="21.75" customHeight="1">
      <c r="A6" s="34" t="s">
        <v>50</v>
      </c>
      <c r="B6" s="59" t="s">
        <v>51</v>
      </c>
      <c r="C6" s="31">
        <v>2370.29</v>
      </c>
      <c r="D6" s="31">
        <v>1604.19</v>
      </c>
      <c r="E6" s="31">
        <v>766.1</v>
      </c>
      <c r="F6" s="31"/>
      <c r="G6" s="31"/>
      <c r="H6" s="3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1" customFormat="1" ht="21.75" customHeight="1">
      <c r="A7" s="34" t="s">
        <v>52</v>
      </c>
      <c r="B7" s="59" t="s">
        <v>53</v>
      </c>
      <c r="C7" s="31">
        <v>2231.93</v>
      </c>
      <c r="D7" s="31">
        <v>1465.83</v>
      </c>
      <c r="E7" s="31">
        <v>766.1</v>
      </c>
      <c r="F7" s="31"/>
      <c r="G7" s="31"/>
      <c r="H7" s="31"/>
      <c r="I7" s="2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1" customFormat="1" ht="21.75" customHeight="1">
      <c r="A8" s="34" t="s">
        <v>54</v>
      </c>
      <c r="B8" s="59" t="s">
        <v>55</v>
      </c>
      <c r="C8" s="31">
        <v>2231.93</v>
      </c>
      <c r="D8" s="31">
        <v>1465.83</v>
      </c>
      <c r="E8" s="31">
        <v>766.1</v>
      </c>
      <c r="F8" s="31"/>
      <c r="G8" s="31"/>
      <c r="H8" s="31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1" customFormat="1" ht="21.75" customHeight="1">
      <c r="A9" s="4" t="s">
        <v>56</v>
      </c>
      <c r="B9" s="60" t="s">
        <v>57</v>
      </c>
      <c r="C9" s="5">
        <v>2231.93</v>
      </c>
      <c r="D9" s="5">
        <v>1465.83</v>
      </c>
      <c r="E9" s="5">
        <v>766.1</v>
      </c>
      <c r="F9" s="5"/>
      <c r="G9" s="5"/>
      <c r="H9" s="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" customFormat="1" ht="21.75" customHeight="1">
      <c r="A10" s="34" t="s">
        <v>58</v>
      </c>
      <c r="B10" s="59" t="s">
        <v>59</v>
      </c>
      <c r="C10" s="31">
        <v>95</v>
      </c>
      <c r="D10" s="31">
        <v>95</v>
      </c>
      <c r="E10" s="31"/>
      <c r="F10" s="31"/>
      <c r="G10" s="31"/>
      <c r="H10" s="3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1" customFormat="1" ht="21.75" customHeight="1">
      <c r="A11" s="34" t="s">
        <v>60</v>
      </c>
      <c r="B11" s="59" t="s">
        <v>61</v>
      </c>
      <c r="C11" s="31">
        <v>95</v>
      </c>
      <c r="D11" s="31">
        <v>95</v>
      </c>
      <c r="E11" s="31"/>
      <c r="F11" s="31"/>
      <c r="G11" s="31"/>
      <c r="H11" s="3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" customFormat="1" ht="21.75" customHeight="1">
      <c r="A12" s="4" t="s">
        <v>62</v>
      </c>
      <c r="B12" s="60" t="s">
        <v>63</v>
      </c>
      <c r="C12" s="5">
        <v>95</v>
      </c>
      <c r="D12" s="5">
        <v>95</v>
      </c>
      <c r="E12" s="5"/>
      <c r="F12" s="5"/>
      <c r="G12" s="5"/>
      <c r="H12" s="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1" customFormat="1" ht="21.75" customHeight="1">
      <c r="A13" s="34" t="s">
        <v>64</v>
      </c>
      <c r="B13" s="59" t="s">
        <v>65</v>
      </c>
      <c r="C13" s="31">
        <v>43.36</v>
      </c>
      <c r="D13" s="31">
        <v>43.36</v>
      </c>
      <c r="E13" s="31"/>
      <c r="F13" s="31"/>
      <c r="G13" s="31"/>
      <c r="H13" s="3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" customFormat="1" ht="21.75" customHeight="1">
      <c r="A14" s="34" t="s">
        <v>66</v>
      </c>
      <c r="B14" s="59" t="s">
        <v>67</v>
      </c>
      <c r="C14" s="31">
        <v>43.36</v>
      </c>
      <c r="D14" s="31">
        <v>43.36</v>
      </c>
      <c r="E14" s="31"/>
      <c r="F14" s="31"/>
      <c r="G14" s="31"/>
      <c r="H14" s="31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" customFormat="1" ht="21.75" customHeight="1">
      <c r="A15" s="4" t="s">
        <v>68</v>
      </c>
      <c r="B15" s="60" t="s">
        <v>69</v>
      </c>
      <c r="C15" s="5">
        <v>43.36</v>
      </c>
      <c r="D15" s="5">
        <v>43.36</v>
      </c>
      <c r="E15" s="5"/>
      <c r="F15" s="5"/>
      <c r="G15" s="5"/>
      <c r="H15" s="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8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7"/>
      <c r="B1" s="36"/>
      <c r="C1" s="36"/>
      <c r="E1" s="36"/>
      <c r="F1" s="36"/>
      <c r="G1" s="36"/>
      <c r="H1" s="36"/>
    </row>
    <row r="2" spans="1:8" s="1" customFormat="1" ht="27" customHeight="1">
      <c r="A2" s="67" t="s">
        <v>70</v>
      </c>
      <c r="B2" s="67"/>
      <c r="C2" s="67"/>
      <c r="D2" s="67"/>
      <c r="E2" s="36"/>
      <c r="F2" s="36"/>
      <c r="G2" s="36"/>
      <c r="H2" s="36"/>
    </row>
    <row r="3" spans="2:8" s="1" customFormat="1" ht="18.75" customHeight="1">
      <c r="B3" s="17"/>
      <c r="C3" s="17"/>
      <c r="D3" s="18" t="s">
        <v>1</v>
      </c>
      <c r="E3" s="17"/>
      <c r="F3" s="17"/>
      <c r="G3" s="17"/>
      <c r="H3" s="17"/>
    </row>
    <row r="4" spans="1:8" s="1" customFormat="1" ht="24" customHeight="1">
      <c r="A4" s="68" t="s">
        <v>2</v>
      </c>
      <c r="B4" s="68"/>
      <c r="C4" s="68" t="s">
        <v>3</v>
      </c>
      <c r="D4" s="68"/>
      <c r="E4" s="17"/>
      <c r="F4" s="17"/>
      <c r="G4" s="17"/>
      <c r="H4" s="17"/>
    </row>
    <row r="5" spans="1:8" s="1" customFormat="1" ht="21.75" customHeight="1">
      <c r="A5" s="20" t="s">
        <v>4</v>
      </c>
      <c r="B5" s="20" t="s">
        <v>5</v>
      </c>
      <c r="C5" s="20" t="s">
        <v>6</v>
      </c>
      <c r="D5" s="20" t="s">
        <v>5</v>
      </c>
      <c r="E5" s="17"/>
      <c r="F5" s="17"/>
      <c r="G5" s="17"/>
      <c r="H5" s="17"/>
    </row>
    <row r="6" spans="1:8" s="1" customFormat="1" ht="21" customHeight="1">
      <c r="A6" s="37" t="s">
        <v>7</v>
      </c>
      <c r="B6" s="38">
        <f>SUM(B7:B8)</f>
        <v>2370.29</v>
      </c>
      <c r="C6" s="37" t="s">
        <v>8</v>
      </c>
      <c r="D6" s="39"/>
      <c r="E6" s="17"/>
      <c r="F6" s="17"/>
      <c r="G6" s="17"/>
      <c r="H6" s="17"/>
    </row>
    <row r="7" spans="1:8" s="1" customFormat="1" ht="21" customHeight="1">
      <c r="A7" s="37" t="s">
        <v>9</v>
      </c>
      <c r="B7" s="40">
        <v>2370.29</v>
      </c>
      <c r="C7" s="37" t="s">
        <v>10</v>
      </c>
      <c r="D7" s="39"/>
      <c r="E7" s="17"/>
      <c r="F7" s="17"/>
      <c r="G7" s="17"/>
      <c r="H7" s="17"/>
    </row>
    <row r="8" spans="1:8" s="1" customFormat="1" ht="21" customHeight="1">
      <c r="A8" s="13" t="s">
        <v>11</v>
      </c>
      <c r="B8" s="41"/>
      <c r="C8" s="42" t="s">
        <v>12</v>
      </c>
      <c r="D8" s="39">
        <v>2231.93</v>
      </c>
      <c r="E8" s="17"/>
      <c r="F8" s="17"/>
      <c r="G8" s="17"/>
      <c r="H8" s="17"/>
    </row>
    <row r="9" spans="1:8" s="1" customFormat="1" ht="21" customHeight="1">
      <c r="A9" s="43"/>
      <c r="B9" s="44"/>
      <c r="C9" s="37" t="s">
        <v>14</v>
      </c>
      <c r="D9" s="39"/>
      <c r="E9" s="17"/>
      <c r="F9" s="17"/>
      <c r="G9" s="17"/>
      <c r="H9" s="17"/>
    </row>
    <row r="10" spans="1:8" s="1" customFormat="1" ht="21" customHeight="1">
      <c r="A10" s="43"/>
      <c r="B10" s="45"/>
      <c r="C10" s="37" t="s">
        <v>15</v>
      </c>
      <c r="D10" s="39"/>
      <c r="E10" s="17"/>
      <c r="F10" s="17"/>
      <c r="G10" s="17"/>
      <c r="H10" s="17"/>
    </row>
    <row r="11" spans="1:8" s="1" customFormat="1" ht="21" customHeight="1">
      <c r="A11" s="43"/>
      <c r="B11" s="45"/>
      <c r="C11" s="37" t="s">
        <v>16</v>
      </c>
      <c r="D11" s="39">
        <v>95</v>
      </c>
      <c r="E11" s="17"/>
      <c r="F11" s="17"/>
      <c r="G11" s="17"/>
      <c r="H11" s="17"/>
    </row>
    <row r="12" spans="1:8" s="1" customFormat="1" ht="21" customHeight="1">
      <c r="A12" s="43"/>
      <c r="B12" s="45"/>
      <c r="C12" s="37" t="s">
        <v>18</v>
      </c>
      <c r="D12" s="39">
        <v>43.36</v>
      </c>
      <c r="E12" s="17"/>
      <c r="F12" s="17"/>
      <c r="G12" s="17"/>
      <c r="H12" s="17"/>
    </row>
    <row r="13" spans="1:8" s="1" customFormat="1" ht="21" customHeight="1">
      <c r="A13" s="43"/>
      <c r="B13" s="45"/>
      <c r="C13" s="37" t="s">
        <v>20</v>
      </c>
      <c r="D13" s="39"/>
      <c r="E13" s="17"/>
      <c r="F13" s="17"/>
      <c r="G13" s="17"/>
      <c r="H13" s="17"/>
    </row>
    <row r="14" spans="1:8" s="1" customFormat="1" ht="21" customHeight="1">
      <c r="A14" s="43"/>
      <c r="B14" s="45"/>
      <c r="C14" s="37" t="s">
        <v>22</v>
      </c>
      <c r="D14" s="39"/>
      <c r="E14" s="17"/>
      <c r="F14" s="17"/>
      <c r="G14" s="17"/>
      <c r="H14" s="17"/>
    </row>
    <row r="15" spans="1:8" s="1" customFormat="1" ht="21" customHeight="1">
      <c r="A15" s="43"/>
      <c r="B15" s="45"/>
      <c r="C15" s="37" t="s">
        <v>24</v>
      </c>
      <c r="D15" s="39"/>
      <c r="E15" s="17"/>
      <c r="F15" s="17"/>
      <c r="G15" s="17"/>
      <c r="H15" s="17"/>
    </row>
    <row r="16" spans="1:8" s="1" customFormat="1" ht="21" customHeight="1">
      <c r="A16" s="37"/>
      <c r="B16" s="38"/>
      <c r="C16" s="37" t="s">
        <v>25</v>
      </c>
      <c r="D16" s="39"/>
      <c r="E16" s="17"/>
      <c r="F16" s="17"/>
      <c r="G16" s="17"/>
      <c r="H16" s="17"/>
    </row>
    <row r="17" spans="1:8" s="1" customFormat="1" ht="21" customHeight="1">
      <c r="A17" s="37"/>
      <c r="B17" s="38"/>
      <c r="C17" s="37" t="s">
        <v>26</v>
      </c>
      <c r="D17" s="39"/>
      <c r="E17" s="17"/>
      <c r="F17" s="17"/>
      <c r="G17" s="17"/>
      <c r="H17" s="17"/>
    </row>
    <row r="18" spans="1:8" s="1" customFormat="1" ht="21" customHeight="1">
      <c r="A18" s="37"/>
      <c r="B18" s="38"/>
      <c r="C18" s="37" t="s">
        <v>27</v>
      </c>
      <c r="D18" s="39"/>
      <c r="E18" s="17"/>
      <c r="F18" s="17"/>
      <c r="G18" s="17"/>
      <c r="H18" s="17"/>
    </row>
    <row r="19" spans="1:8" s="1" customFormat="1" ht="21" customHeight="1">
      <c r="A19" s="37"/>
      <c r="B19" s="38"/>
      <c r="C19" s="37" t="s">
        <v>28</v>
      </c>
      <c r="D19" s="39"/>
      <c r="E19" s="17"/>
      <c r="F19" s="17"/>
      <c r="G19" s="17"/>
      <c r="H19" s="17"/>
    </row>
    <row r="20" spans="1:8" s="1" customFormat="1" ht="21" customHeight="1">
      <c r="A20" s="37"/>
      <c r="B20" s="46"/>
      <c r="C20" s="37" t="s">
        <v>29</v>
      </c>
      <c r="D20" s="39"/>
      <c r="E20" s="17"/>
      <c r="F20" s="17"/>
      <c r="G20" s="17"/>
      <c r="H20" s="17"/>
    </row>
    <row r="21" spans="1:8" s="1" customFormat="1" ht="21" customHeight="1">
      <c r="A21" s="37"/>
      <c r="B21" s="46"/>
      <c r="C21" s="37" t="s">
        <v>30</v>
      </c>
      <c r="D21" s="47"/>
      <c r="E21" s="17"/>
      <c r="F21" s="17"/>
      <c r="G21" s="17"/>
      <c r="H21" s="17"/>
    </row>
    <row r="22" spans="1:8" s="1" customFormat="1" ht="21" customHeight="1">
      <c r="A22" s="37"/>
      <c r="B22" s="46"/>
      <c r="C22" s="37"/>
      <c r="D22" s="48"/>
      <c r="E22" s="17"/>
      <c r="F22" s="17"/>
      <c r="G22" s="17"/>
      <c r="H22" s="17"/>
    </row>
    <row r="23" spans="1:8" s="1" customFormat="1" ht="21" customHeight="1">
      <c r="A23" s="20" t="s">
        <v>31</v>
      </c>
      <c r="B23" s="49">
        <f>SUM(B7:B8)</f>
        <v>2370.29</v>
      </c>
      <c r="C23" s="20" t="s">
        <v>32</v>
      </c>
      <c r="D23" s="39">
        <v>2370.29</v>
      </c>
      <c r="E23" s="17"/>
      <c r="F23" s="17"/>
      <c r="G23" s="17"/>
      <c r="H23" s="17"/>
    </row>
    <row r="24" spans="1:8" s="1" customFormat="1" ht="21" customHeight="1">
      <c r="A24" s="50" t="s">
        <v>33</v>
      </c>
      <c r="B24" s="51"/>
      <c r="C24" s="52" t="s">
        <v>34</v>
      </c>
      <c r="D24" s="53"/>
      <c r="E24" s="17"/>
      <c r="F24" s="17"/>
      <c r="G24" s="17"/>
      <c r="H24" s="17"/>
    </row>
    <row r="25" spans="1:8" s="1" customFormat="1" ht="21" customHeight="1">
      <c r="A25" s="37"/>
      <c r="B25" s="54"/>
      <c r="C25" s="37"/>
      <c r="D25" s="53"/>
      <c r="E25" s="36"/>
      <c r="F25" s="36"/>
      <c r="G25" s="36"/>
      <c r="H25" s="36"/>
    </row>
    <row r="26" spans="1:8" s="1" customFormat="1" ht="21" customHeight="1">
      <c r="A26" s="20" t="s">
        <v>36</v>
      </c>
      <c r="B26" s="38">
        <f>SUM(B23:B24)</f>
        <v>2370.29</v>
      </c>
      <c r="C26" s="20" t="s">
        <v>37</v>
      </c>
      <c r="D26" s="53">
        <f>SUM(D23:D24)</f>
        <v>2370.29</v>
      </c>
      <c r="E26" s="36"/>
      <c r="F26" s="36"/>
      <c r="G26" s="36"/>
      <c r="H26" s="36"/>
    </row>
    <row r="27" spans="1:8" s="1" customFormat="1" ht="15">
      <c r="A27" s="55"/>
      <c r="B27" s="56"/>
      <c r="C27" s="36"/>
      <c r="D27" s="36"/>
      <c r="E27" s="36"/>
      <c r="F27" s="36"/>
      <c r="G27" s="36"/>
      <c r="H27" s="36"/>
    </row>
    <row r="28" spans="1:8" s="1" customFormat="1" ht="15">
      <c r="A28" s="36"/>
      <c r="B28" s="36"/>
      <c r="C28" s="36"/>
      <c r="D28" s="36"/>
      <c r="E28" s="36"/>
      <c r="F28" s="36"/>
      <c r="G28" s="36"/>
      <c r="H28" s="36"/>
    </row>
    <row r="29" spans="1:8" s="1" customFormat="1" ht="15">
      <c r="A29" s="36"/>
      <c r="B29" s="36"/>
      <c r="C29" s="36"/>
      <c r="D29" s="36"/>
      <c r="E29" s="36"/>
      <c r="F29" s="36"/>
      <c r="G29" s="36"/>
      <c r="H29" s="36"/>
    </row>
    <row r="30" spans="1:8" s="1" customFormat="1" ht="15">
      <c r="A30" s="36"/>
      <c r="B30" s="36"/>
      <c r="C30" s="36"/>
      <c r="D30" s="36"/>
      <c r="E30" s="36"/>
      <c r="F30" s="36"/>
      <c r="G30" s="36"/>
      <c r="H30" s="36"/>
    </row>
    <row r="31" spans="1:4" s="1" customFormat="1" ht="15">
      <c r="A31" s="55"/>
      <c r="B31" s="36"/>
      <c r="C31" s="36"/>
      <c r="D31" s="36"/>
    </row>
    <row r="32" s="1" customFormat="1" ht="15"/>
    <row r="33" s="1" customFormat="1" ht="15"/>
    <row r="34" spans="5:8" s="1" customFormat="1" ht="15">
      <c r="E34" s="36"/>
      <c r="F34" s="36"/>
      <c r="G34" s="36"/>
      <c r="H34" s="36"/>
    </row>
    <row r="35" spans="1:4" s="1" customFormat="1" ht="15">
      <c r="A35" s="55"/>
      <c r="B35" s="36"/>
      <c r="C35" s="36"/>
      <c r="D35" s="36"/>
    </row>
    <row r="36" s="1" customFormat="1" ht="15"/>
    <row r="37" s="1" customFormat="1" ht="15"/>
    <row r="38" spans="5:8" s="1" customFormat="1" ht="15">
      <c r="E38" s="36"/>
      <c r="F38" s="36"/>
      <c r="G38" s="36"/>
      <c r="H38" s="36"/>
    </row>
    <row r="39" spans="1:4" s="1" customFormat="1" ht="15">
      <c r="A39" s="55"/>
      <c r="B39" s="36"/>
      <c r="C39" s="36"/>
      <c r="D39" s="3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6"/>
      <c r="F56" s="36"/>
      <c r="G56" s="36"/>
      <c r="H56" s="36"/>
    </row>
    <row r="57" spans="1:4" s="1" customFormat="1" ht="15">
      <c r="A57" s="55"/>
      <c r="B57" s="36"/>
      <c r="C57" s="36"/>
      <c r="D57" s="36"/>
    </row>
    <row r="58" spans="5:8" s="1" customFormat="1" ht="15">
      <c r="E58" s="36"/>
      <c r="F58" s="36"/>
      <c r="G58" s="36"/>
      <c r="H58" s="36"/>
    </row>
    <row r="59" spans="1:4" s="1" customFormat="1" ht="15">
      <c r="A59" s="55"/>
      <c r="B59" s="36"/>
      <c r="C59" s="36"/>
      <c r="D59" s="3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6"/>
      <c r="F71" s="36"/>
      <c r="G71" s="36"/>
      <c r="H71" s="36"/>
    </row>
    <row r="72" spans="1:8" s="1" customFormat="1" ht="15">
      <c r="A72" s="57"/>
      <c r="B72" s="36"/>
      <c r="C72" s="36"/>
      <c r="D72" s="36"/>
      <c r="E72" s="36"/>
      <c r="F72" s="36"/>
      <c r="G72" s="36"/>
      <c r="H72" s="36"/>
    </row>
    <row r="73" spans="1:8" s="1" customFormat="1" ht="14.25" customHeight="1">
      <c r="A73" s="55"/>
      <c r="B73" s="36"/>
      <c r="C73" s="36"/>
      <c r="D73" s="36"/>
      <c r="E73" s="36"/>
      <c r="F73" s="36"/>
      <c r="G73" s="36"/>
      <c r="H73" s="36"/>
    </row>
    <row r="74" spans="1:8" s="1" customFormat="1" ht="15">
      <c r="A74" s="57"/>
      <c r="B74" s="36"/>
      <c r="C74" s="36"/>
      <c r="D74" s="36"/>
      <c r="E74" s="36"/>
      <c r="F74" s="36"/>
      <c r="G74" s="36"/>
      <c r="H74" s="36"/>
    </row>
    <row r="75" spans="1:4" s="1" customFormat="1" ht="15">
      <c r="A75" s="55"/>
      <c r="B75" s="36"/>
      <c r="C75" s="36"/>
      <c r="D75" s="3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"/>
      <c r="B1" s="15"/>
    </row>
    <row r="2" spans="1:33" s="1" customFormat="1" ht="26.25" customHeight="1">
      <c r="A2" s="67" t="s">
        <v>71</v>
      </c>
      <c r="B2" s="67"/>
      <c r="C2" s="67"/>
      <c r="D2" s="67"/>
      <c r="E2" s="6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8.75" customHeight="1">
      <c r="A3" s="17"/>
      <c r="B3" s="17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" customFormat="1" ht="24.75" customHeight="1">
      <c r="A5" s="20" t="s">
        <v>43</v>
      </c>
      <c r="B5" s="3" t="s">
        <v>44</v>
      </c>
      <c r="C5" s="68"/>
      <c r="D5" s="22" t="s">
        <v>45</v>
      </c>
      <c r="E5" s="22" t="s">
        <v>46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" customFormat="1" ht="21.75" customHeight="1">
      <c r="A6" s="34" t="s">
        <v>50</v>
      </c>
      <c r="B6" s="28" t="s">
        <v>51</v>
      </c>
      <c r="C6" s="35">
        <v>2370.29</v>
      </c>
      <c r="D6" s="31">
        <v>1604.19</v>
      </c>
      <c r="E6" s="31">
        <v>766.1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ht="21.75" customHeight="1">
      <c r="A7" s="34" t="s">
        <v>52</v>
      </c>
      <c r="B7" s="28" t="s">
        <v>53</v>
      </c>
      <c r="C7" s="35">
        <v>2231.93</v>
      </c>
      <c r="D7" s="31">
        <v>1465.83</v>
      </c>
      <c r="E7" s="31">
        <v>766.1</v>
      </c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ht="21.75" customHeight="1">
      <c r="A8" s="34" t="s">
        <v>54</v>
      </c>
      <c r="B8" s="28" t="s">
        <v>55</v>
      </c>
      <c r="C8" s="35">
        <v>2231.93</v>
      </c>
      <c r="D8" s="31">
        <v>1465.83</v>
      </c>
      <c r="E8" s="31">
        <v>766.1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ht="21.75" customHeight="1">
      <c r="A9" s="4" t="s">
        <v>56</v>
      </c>
      <c r="B9" s="10" t="s">
        <v>57</v>
      </c>
      <c r="C9" s="9">
        <v>2231.93</v>
      </c>
      <c r="D9" s="5">
        <v>1465.83</v>
      </c>
      <c r="E9" s="5">
        <v>766.1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ht="21.75" customHeight="1">
      <c r="A10" s="34" t="s">
        <v>58</v>
      </c>
      <c r="B10" s="28" t="s">
        <v>59</v>
      </c>
      <c r="C10" s="35">
        <v>95</v>
      </c>
      <c r="D10" s="31">
        <v>95</v>
      </c>
      <c r="E10" s="3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1" customFormat="1" ht="21.75" customHeight="1">
      <c r="A11" s="34" t="s">
        <v>60</v>
      </c>
      <c r="B11" s="28" t="s">
        <v>61</v>
      </c>
      <c r="C11" s="35">
        <v>95</v>
      </c>
      <c r="D11" s="31">
        <v>95</v>
      </c>
      <c r="E11" s="3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" customFormat="1" ht="21.75" customHeight="1">
      <c r="A12" s="4" t="s">
        <v>62</v>
      </c>
      <c r="B12" s="10" t="s">
        <v>63</v>
      </c>
      <c r="C12" s="9">
        <v>95</v>
      </c>
      <c r="D12" s="5">
        <v>95</v>
      </c>
      <c r="E12" s="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" customFormat="1" ht="21.75" customHeight="1">
      <c r="A13" s="34" t="s">
        <v>64</v>
      </c>
      <c r="B13" s="28" t="s">
        <v>65</v>
      </c>
      <c r="C13" s="35">
        <v>43.36</v>
      </c>
      <c r="D13" s="31">
        <v>43.36</v>
      </c>
      <c r="E13" s="3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" customFormat="1" ht="21.75" customHeight="1">
      <c r="A14" s="34" t="s">
        <v>66</v>
      </c>
      <c r="B14" s="28" t="s">
        <v>67</v>
      </c>
      <c r="C14" s="35">
        <v>43.36</v>
      </c>
      <c r="D14" s="31">
        <v>43.36</v>
      </c>
      <c r="E14" s="3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" customFormat="1" ht="21.75" customHeight="1">
      <c r="A15" s="4" t="s">
        <v>68</v>
      </c>
      <c r="B15" s="10" t="s">
        <v>69</v>
      </c>
      <c r="C15" s="9">
        <v>43.36</v>
      </c>
      <c r="D15" s="5">
        <v>43.36</v>
      </c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0" t="s">
        <v>72</v>
      </c>
      <c r="B1" s="70"/>
      <c r="C1" s="70"/>
      <c r="D1" s="70"/>
      <c r="E1" s="70"/>
    </row>
    <row r="2" s="1" customFormat="1" ht="21.75" customHeight="1">
      <c r="E2" s="2" t="s">
        <v>1</v>
      </c>
    </row>
    <row r="3" spans="1:5" s="1" customFormat="1" ht="24.75" customHeight="1">
      <c r="A3" s="71" t="s">
        <v>73</v>
      </c>
      <c r="B3" s="71"/>
      <c r="C3" s="71" t="s">
        <v>74</v>
      </c>
      <c r="D3" s="71" t="s">
        <v>42</v>
      </c>
      <c r="E3" s="71"/>
    </row>
    <row r="4" spans="1:5" s="1" customFormat="1" ht="24.75" customHeight="1">
      <c r="A4" s="7" t="s">
        <v>43</v>
      </c>
      <c r="B4" s="7" t="s">
        <v>44</v>
      </c>
      <c r="C4" s="72"/>
      <c r="D4" s="7" t="s">
        <v>75</v>
      </c>
      <c r="E4" s="7" t="s">
        <v>76</v>
      </c>
    </row>
    <row r="5" spans="1:6" s="1" customFormat="1" ht="30.75" customHeight="1">
      <c r="A5" s="27" t="s">
        <v>50</v>
      </c>
      <c r="B5" s="28" t="s">
        <v>51</v>
      </c>
      <c r="C5" s="29">
        <v>1604.19</v>
      </c>
      <c r="D5" s="30">
        <v>1392.29</v>
      </c>
      <c r="E5" s="31">
        <v>211.9</v>
      </c>
      <c r="F5" s="6"/>
    </row>
    <row r="6" spans="1:5" s="1" customFormat="1" ht="30.75" customHeight="1">
      <c r="A6" s="27" t="s">
        <v>77</v>
      </c>
      <c r="B6" s="28" t="s">
        <v>78</v>
      </c>
      <c r="C6" s="29">
        <v>1202.29</v>
      </c>
      <c r="D6" s="30">
        <v>1202.29</v>
      </c>
      <c r="E6" s="31"/>
    </row>
    <row r="7" spans="1:5" s="1" customFormat="1" ht="30.75" customHeight="1">
      <c r="A7" s="8" t="s">
        <v>79</v>
      </c>
      <c r="B7" s="10" t="s">
        <v>80</v>
      </c>
      <c r="C7" s="32">
        <v>247.01</v>
      </c>
      <c r="D7" s="33">
        <v>247.01</v>
      </c>
      <c r="E7" s="5"/>
    </row>
    <row r="8" spans="1:5" s="1" customFormat="1" ht="30.75" customHeight="1">
      <c r="A8" s="8" t="s">
        <v>81</v>
      </c>
      <c r="B8" s="10" t="s">
        <v>82</v>
      </c>
      <c r="C8" s="32">
        <v>297.46</v>
      </c>
      <c r="D8" s="33">
        <v>297.46</v>
      </c>
      <c r="E8" s="5"/>
    </row>
    <row r="9" spans="1:5" s="1" customFormat="1" ht="30.75" customHeight="1">
      <c r="A9" s="8" t="s">
        <v>83</v>
      </c>
      <c r="B9" s="10" t="s">
        <v>84</v>
      </c>
      <c r="C9" s="32">
        <v>424.46</v>
      </c>
      <c r="D9" s="33">
        <v>424.46</v>
      </c>
      <c r="E9" s="5"/>
    </row>
    <row r="10" spans="1:5" s="1" customFormat="1" ht="30.75" customHeight="1">
      <c r="A10" s="8" t="s">
        <v>85</v>
      </c>
      <c r="B10" s="10" t="s">
        <v>86</v>
      </c>
      <c r="C10" s="32">
        <v>95</v>
      </c>
      <c r="D10" s="33">
        <v>95</v>
      </c>
      <c r="E10" s="5"/>
    </row>
    <row r="11" spans="1:5" s="1" customFormat="1" ht="30.75" customHeight="1">
      <c r="A11" s="8" t="s">
        <v>87</v>
      </c>
      <c r="B11" s="10" t="s">
        <v>88</v>
      </c>
      <c r="C11" s="32">
        <v>115</v>
      </c>
      <c r="D11" s="33">
        <v>115</v>
      </c>
      <c r="E11" s="5"/>
    </row>
    <row r="12" spans="1:5" s="1" customFormat="1" ht="30.75" customHeight="1">
      <c r="A12" s="8" t="s">
        <v>89</v>
      </c>
      <c r="B12" s="10" t="s">
        <v>90</v>
      </c>
      <c r="C12" s="32">
        <v>23.36</v>
      </c>
      <c r="D12" s="33">
        <v>23.36</v>
      </c>
      <c r="E12" s="5"/>
    </row>
    <row r="13" spans="1:5" s="1" customFormat="1" ht="30.75" customHeight="1">
      <c r="A13" s="27" t="s">
        <v>91</v>
      </c>
      <c r="B13" s="28" t="s">
        <v>92</v>
      </c>
      <c r="C13" s="29">
        <v>203.9</v>
      </c>
      <c r="D13" s="30"/>
      <c r="E13" s="31">
        <v>203.9</v>
      </c>
    </row>
    <row r="14" spans="1:5" s="1" customFormat="1" ht="30.75" customHeight="1">
      <c r="A14" s="8" t="s">
        <v>93</v>
      </c>
      <c r="B14" s="10" t="s">
        <v>94</v>
      </c>
      <c r="C14" s="32">
        <v>19.21</v>
      </c>
      <c r="D14" s="33"/>
      <c r="E14" s="5">
        <v>19.21</v>
      </c>
    </row>
    <row r="15" spans="1:5" s="1" customFormat="1" ht="30.75" customHeight="1">
      <c r="A15" s="8" t="s">
        <v>95</v>
      </c>
      <c r="B15" s="10" t="s">
        <v>96</v>
      </c>
      <c r="C15" s="32">
        <v>3</v>
      </c>
      <c r="D15" s="33"/>
      <c r="E15" s="5">
        <v>3</v>
      </c>
    </row>
    <row r="16" spans="1:5" s="1" customFormat="1" ht="30.75" customHeight="1">
      <c r="A16" s="8" t="s">
        <v>97</v>
      </c>
      <c r="B16" s="10" t="s">
        <v>98</v>
      </c>
      <c r="C16" s="32">
        <v>3.4</v>
      </c>
      <c r="D16" s="33"/>
      <c r="E16" s="5">
        <v>3.4</v>
      </c>
    </row>
    <row r="17" spans="1:5" s="1" customFormat="1" ht="30.75" customHeight="1">
      <c r="A17" s="8" t="s">
        <v>99</v>
      </c>
      <c r="B17" s="10" t="s">
        <v>100</v>
      </c>
      <c r="C17" s="32">
        <v>2</v>
      </c>
      <c r="D17" s="33"/>
      <c r="E17" s="5">
        <v>2</v>
      </c>
    </row>
    <row r="18" spans="1:5" s="1" customFormat="1" ht="30.75" customHeight="1">
      <c r="A18" s="8" t="s">
        <v>101</v>
      </c>
      <c r="B18" s="10" t="s">
        <v>102</v>
      </c>
      <c r="C18" s="32">
        <v>11</v>
      </c>
      <c r="D18" s="33"/>
      <c r="E18" s="5">
        <v>11</v>
      </c>
    </row>
    <row r="19" spans="1:5" s="1" customFormat="1" ht="30.75" customHeight="1">
      <c r="A19" s="8" t="s">
        <v>103</v>
      </c>
      <c r="B19" s="10" t="s">
        <v>104</v>
      </c>
      <c r="C19" s="32">
        <v>3</v>
      </c>
      <c r="D19" s="33"/>
      <c r="E19" s="5">
        <v>3</v>
      </c>
    </row>
    <row r="20" spans="1:5" s="1" customFormat="1" ht="30.75" customHeight="1">
      <c r="A20" s="8" t="s">
        <v>105</v>
      </c>
      <c r="B20" s="10" t="s">
        <v>106</v>
      </c>
      <c r="C20" s="32">
        <v>1</v>
      </c>
      <c r="D20" s="33"/>
      <c r="E20" s="5">
        <v>1</v>
      </c>
    </row>
    <row r="21" spans="1:5" s="1" customFormat="1" ht="30.75" customHeight="1">
      <c r="A21" s="8" t="s">
        <v>107</v>
      </c>
      <c r="B21" s="10" t="s">
        <v>108</v>
      </c>
      <c r="C21" s="32">
        <v>12</v>
      </c>
      <c r="D21" s="33"/>
      <c r="E21" s="5">
        <v>12</v>
      </c>
    </row>
    <row r="22" spans="1:5" s="1" customFormat="1" ht="30.75" customHeight="1">
      <c r="A22" s="8" t="s">
        <v>109</v>
      </c>
      <c r="B22" s="10" t="s">
        <v>110</v>
      </c>
      <c r="C22" s="32">
        <v>20</v>
      </c>
      <c r="D22" s="33"/>
      <c r="E22" s="5">
        <v>20</v>
      </c>
    </row>
    <row r="23" spans="1:5" s="1" customFormat="1" ht="30.75" customHeight="1">
      <c r="A23" s="8" t="s">
        <v>111</v>
      </c>
      <c r="B23" s="10" t="s">
        <v>112</v>
      </c>
      <c r="C23" s="32">
        <v>39.36</v>
      </c>
      <c r="D23" s="33"/>
      <c r="E23" s="5">
        <v>39.36</v>
      </c>
    </row>
    <row r="24" spans="1:5" s="1" customFormat="1" ht="30.75" customHeight="1">
      <c r="A24" s="8" t="s">
        <v>113</v>
      </c>
      <c r="B24" s="10" t="s">
        <v>114</v>
      </c>
      <c r="C24" s="32">
        <v>8.25</v>
      </c>
      <c r="D24" s="33"/>
      <c r="E24" s="5">
        <v>8.25</v>
      </c>
    </row>
    <row r="25" spans="1:5" s="1" customFormat="1" ht="30.75" customHeight="1">
      <c r="A25" s="8" t="s">
        <v>115</v>
      </c>
      <c r="B25" s="10" t="s">
        <v>116</v>
      </c>
      <c r="C25" s="32">
        <v>53</v>
      </c>
      <c r="D25" s="33"/>
      <c r="E25" s="5">
        <v>53</v>
      </c>
    </row>
    <row r="26" spans="1:5" s="1" customFormat="1" ht="30.75" customHeight="1">
      <c r="A26" s="8" t="s">
        <v>117</v>
      </c>
      <c r="B26" s="10" t="s">
        <v>118</v>
      </c>
      <c r="C26" s="32">
        <v>28.68</v>
      </c>
      <c r="D26" s="33"/>
      <c r="E26" s="5">
        <v>28.68</v>
      </c>
    </row>
    <row r="27" spans="1:5" s="1" customFormat="1" ht="30.75" customHeight="1">
      <c r="A27" s="27" t="s">
        <v>119</v>
      </c>
      <c r="B27" s="28" t="s">
        <v>120</v>
      </c>
      <c r="C27" s="29">
        <v>190</v>
      </c>
      <c r="D27" s="30">
        <v>190</v>
      </c>
      <c r="E27" s="31"/>
    </row>
    <row r="28" spans="1:5" s="1" customFormat="1" ht="30.75" customHeight="1">
      <c r="A28" s="8" t="s">
        <v>121</v>
      </c>
      <c r="B28" s="10" t="s">
        <v>122</v>
      </c>
      <c r="C28" s="32">
        <v>170</v>
      </c>
      <c r="D28" s="33">
        <v>170</v>
      </c>
      <c r="E28" s="5"/>
    </row>
    <row r="29" spans="1:5" s="1" customFormat="1" ht="30.75" customHeight="1">
      <c r="A29" s="8" t="s">
        <v>123</v>
      </c>
      <c r="B29" s="10" t="s">
        <v>124</v>
      </c>
      <c r="C29" s="32">
        <v>20</v>
      </c>
      <c r="D29" s="33">
        <v>20</v>
      </c>
      <c r="E29" s="5"/>
    </row>
    <row r="30" spans="1:5" s="1" customFormat="1" ht="30.75" customHeight="1">
      <c r="A30" s="27" t="s">
        <v>125</v>
      </c>
      <c r="B30" s="28" t="s">
        <v>126</v>
      </c>
      <c r="C30" s="29">
        <v>8</v>
      </c>
      <c r="D30" s="30"/>
      <c r="E30" s="31">
        <v>8</v>
      </c>
    </row>
    <row r="31" spans="1:5" s="1" customFormat="1" ht="30.75" customHeight="1">
      <c r="A31" s="8" t="s">
        <v>127</v>
      </c>
      <c r="B31" s="10" t="s">
        <v>128</v>
      </c>
      <c r="C31" s="32">
        <v>5.4</v>
      </c>
      <c r="D31" s="33"/>
      <c r="E31" s="5">
        <v>5.4</v>
      </c>
    </row>
    <row r="32" spans="1:5" s="1" customFormat="1" ht="30.75" customHeight="1">
      <c r="A32" s="8" t="s">
        <v>129</v>
      </c>
      <c r="B32" s="10" t="s">
        <v>130</v>
      </c>
      <c r="C32" s="32">
        <v>2.6</v>
      </c>
      <c r="D32" s="33"/>
      <c r="E32" s="5">
        <v>2.6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"/>
      <c r="B1" s="15"/>
    </row>
    <row r="2" spans="1:33" s="1" customFormat="1" ht="26.25" customHeight="1">
      <c r="A2" s="67" t="s">
        <v>131</v>
      </c>
      <c r="B2" s="67"/>
      <c r="C2" s="67"/>
      <c r="D2" s="67"/>
      <c r="E2" s="6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8.75" customHeight="1">
      <c r="A3" s="17"/>
      <c r="B3" s="17"/>
      <c r="C3" s="17"/>
      <c r="D3" s="17"/>
      <c r="E3" s="18" t="s"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" customFormat="1" ht="24.75" customHeight="1">
      <c r="A4" s="68" t="s">
        <v>40</v>
      </c>
      <c r="B4" s="68"/>
      <c r="C4" s="69" t="s">
        <v>41</v>
      </c>
      <c r="D4" s="68" t="s">
        <v>42</v>
      </c>
      <c r="E4" s="68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s="1" customFormat="1" ht="24.75" customHeight="1">
      <c r="A5" s="20" t="s">
        <v>43</v>
      </c>
      <c r="B5" s="3" t="s">
        <v>44</v>
      </c>
      <c r="C5" s="68"/>
      <c r="D5" s="22" t="s">
        <v>45</v>
      </c>
      <c r="E5" s="22" t="s">
        <v>46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 s="1" customFormat="1" ht="21.75" customHeight="1">
      <c r="A6" s="4"/>
      <c r="B6" s="10"/>
      <c r="C6" s="9"/>
      <c r="D6" s="5"/>
      <c r="E6" s="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ht="21.75" customHeight="1">
      <c r="A7" s="23" t="s">
        <v>144</v>
      </c>
      <c r="B7" s="24"/>
      <c r="C7" s="25"/>
      <c r="D7" s="25"/>
      <c r="E7" s="25"/>
      <c r="F7" s="2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ht="21.75" customHeight="1">
      <c r="A8" s="23"/>
      <c r="B8" s="24"/>
      <c r="C8" s="25"/>
      <c r="D8" s="25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ht="21.75" customHeight="1">
      <c r="A9" s="23"/>
      <c r="B9" s="24"/>
      <c r="C9" s="25"/>
      <c r="D9" s="25"/>
      <c r="E9" s="2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ht="21.75" customHeight="1">
      <c r="A10" s="23"/>
      <c r="B10" s="24"/>
      <c r="C10" s="25"/>
      <c r="D10" s="25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1" customFormat="1" ht="21.75" customHeight="1">
      <c r="A11" s="23"/>
      <c r="B11" s="24"/>
      <c r="C11" s="25"/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1" customFormat="1" ht="21.75" customHeight="1">
      <c r="A12" s="23"/>
      <c r="B12" s="24"/>
      <c r="C12" s="25"/>
      <c r="D12" s="25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" customFormat="1" ht="21.75" customHeight="1">
      <c r="A13" s="23"/>
      <c r="B13" s="24"/>
      <c r="C13" s="25"/>
      <c r="D13" s="25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" customFormat="1" ht="21.75" customHeight="1">
      <c r="A14" s="23"/>
      <c r="B14" s="24"/>
      <c r="C14" s="25"/>
      <c r="D14" s="25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" customFormat="1" ht="9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5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70" t="s">
        <v>132</v>
      </c>
      <c r="B1" s="70"/>
    </row>
    <row r="2" s="1" customFormat="1" ht="25.5" customHeight="1">
      <c r="B2" s="2" t="s">
        <v>1</v>
      </c>
    </row>
    <row r="3" spans="1:2" s="1" customFormat="1" ht="27" customHeight="1">
      <c r="A3" s="3" t="s">
        <v>133</v>
      </c>
      <c r="B3" s="3" t="s">
        <v>74</v>
      </c>
    </row>
    <row r="4" spans="1:2" s="1" customFormat="1" ht="27" customHeight="1">
      <c r="A4" s="10" t="s">
        <v>51</v>
      </c>
      <c r="B4" s="11">
        <f>SUM(B5:B7)</f>
        <v>20.25</v>
      </c>
    </row>
    <row r="5" spans="1:3" s="1" customFormat="1" ht="27" customHeight="1">
      <c r="A5" s="10" t="s">
        <v>134</v>
      </c>
      <c r="B5" s="5">
        <v>11</v>
      </c>
      <c r="C5" s="6"/>
    </row>
    <row r="6" spans="1:3" s="1" customFormat="1" ht="27" customHeight="1">
      <c r="A6" s="10" t="s">
        <v>135</v>
      </c>
      <c r="B6" s="5">
        <v>1</v>
      </c>
      <c r="C6" s="6"/>
    </row>
    <row r="7" spans="1:3" s="1" customFormat="1" ht="27" customHeight="1">
      <c r="A7" s="10" t="s">
        <v>136</v>
      </c>
      <c r="B7" s="12">
        <f>SUM(B8:B9)</f>
        <v>8.25</v>
      </c>
      <c r="C7" s="6"/>
    </row>
    <row r="8" spans="1:4" s="1" customFormat="1" ht="27" customHeight="1">
      <c r="A8" s="13" t="s">
        <v>137</v>
      </c>
      <c r="B8" s="14">
        <v>8.25</v>
      </c>
      <c r="C8" s="6"/>
      <c r="D8" s="15"/>
    </row>
    <row r="9" spans="1:3" s="1" customFormat="1" ht="27" customHeight="1">
      <c r="A9" s="13" t="s">
        <v>138</v>
      </c>
      <c r="B9" s="5"/>
      <c r="C9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0" t="s">
        <v>139</v>
      </c>
      <c r="B1" s="70"/>
    </row>
    <row r="2" s="1" customFormat="1" ht="21.75" customHeight="1">
      <c r="B2" s="2" t="s">
        <v>1</v>
      </c>
    </row>
    <row r="3" spans="1:2" s="1" customFormat="1" ht="27" customHeight="1">
      <c r="A3" s="7" t="s">
        <v>133</v>
      </c>
      <c r="B3" s="7" t="s">
        <v>74</v>
      </c>
    </row>
    <row r="4" spans="1:2" s="1" customFormat="1" ht="27" customHeight="1">
      <c r="A4" s="8"/>
      <c r="B4" s="9"/>
    </row>
    <row r="5" s="1" customFormat="1" ht="17.25" customHeight="1">
      <c r="A5" s="1" t="s">
        <v>142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王琰昭</cp:lastModifiedBy>
  <dcterms:created xsi:type="dcterms:W3CDTF">2021-02-23T08:46:18Z</dcterms:created>
  <dcterms:modified xsi:type="dcterms:W3CDTF">2021-02-23T12:26:22Z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